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F18" i="1"/>
  <c r="B11" i="1"/>
  <c r="A11" i="1"/>
  <c r="J10" i="1"/>
  <c r="H10" i="1"/>
  <c r="G10" i="1"/>
  <c r="F10" i="1"/>
  <c r="H19" i="1" l="1"/>
  <c r="G19" i="1"/>
  <c r="I19" i="1"/>
  <c r="J19" i="1"/>
  <c r="F19" i="1"/>
</calcChain>
</file>

<file path=xl/sharedStrings.xml><?xml version="1.0" encoding="utf-8"?>
<sst xmlns="http://schemas.openxmlformats.org/spreadsheetml/2006/main" count="47" uniqueCount="45">
  <si>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</si>
  <si>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</si>
  <si>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</si>
  <si>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</si>
  <si>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</si>
  <si>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</si>
  <si>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</si>
  <si>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</si>
  <si>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</si>
  <si>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</si>
  <si>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</si>
  <si>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</si>
  <si>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</si>
  <si>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</si>
  <si>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</si>
  <si>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</si>
  <si>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</si>
  <si>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</si>
  <si>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</si>
  <si>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</si>
  <si>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</si>
  <si>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</si>
  <si>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</si>
  <si>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</si>
  <si>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</si>
  <si>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</si>
  <si>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</si>
  <si>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 с сахаром</t>
  </si>
  <si>
    <t>хлеб</t>
  </si>
  <si>
    <t>итого</t>
  </si>
  <si>
    <t>Обед</t>
  </si>
  <si>
    <t>закуска</t>
  </si>
  <si>
    <t>Огурец соленый</t>
  </si>
  <si>
    <t>1 блюдо</t>
  </si>
  <si>
    <t>Суп картофельный с бобовыми(горох)</t>
  </si>
  <si>
    <t>2 блюдо</t>
  </si>
  <si>
    <t>напиток</t>
  </si>
  <si>
    <t>Напиток лимонный</t>
  </si>
  <si>
    <t>хлеб черн.</t>
  </si>
  <si>
    <t>Ржаной</t>
  </si>
  <si>
    <t>Итого за день:</t>
  </si>
  <si>
    <t>Макароны с маслом сливочным и сыром</t>
  </si>
  <si>
    <t>12 лет и старше</t>
  </si>
  <si>
    <t>яблоко</t>
  </si>
  <si>
    <t>Картофель тушеный с курой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</si>
</sst>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6" sqref="N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42</v>
      </c>
      <c r="F3" s="2"/>
      <c r="G3" s="2" t="s">
        <v>9</v>
      </c>
      <c r="H3" s="8">
        <v>23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41</v>
      </c>
      <c r="F6" s="21">
        <v>200</v>
      </c>
      <c r="G6" s="21">
        <v>15.7</v>
      </c>
      <c r="H6" s="21">
        <v>18.5</v>
      </c>
      <c r="I6" s="21">
        <v>40.1</v>
      </c>
      <c r="J6" s="21">
        <v>400.8</v>
      </c>
      <c r="K6" s="22">
        <v>210</v>
      </c>
    </row>
    <row r="7" spans="1:11" x14ac:dyDescent="0.25">
      <c r="A7" s="23"/>
      <c r="B7" s="24"/>
      <c r="C7" s="25"/>
      <c r="D7" s="30" t="s">
        <v>26</v>
      </c>
      <c r="E7" s="27" t="s">
        <v>27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28</v>
      </c>
      <c r="E8" s="27" t="s">
        <v>39</v>
      </c>
      <c r="F8" s="28">
        <v>50</v>
      </c>
      <c r="G8" s="28">
        <v>3.3</v>
      </c>
      <c r="H8" s="28">
        <v>0.4</v>
      </c>
      <c r="I8" s="28">
        <v>21.2</v>
      </c>
      <c r="J8" s="28">
        <v>104.2</v>
      </c>
      <c r="K8" s="29">
        <v>3</v>
      </c>
    </row>
    <row r="9" spans="1:11" x14ac:dyDescent="0.25">
      <c r="A9" s="23"/>
      <c r="B9" s="24"/>
      <c r="C9" s="25"/>
      <c r="D9" s="30"/>
      <c r="E9" s="27" t="s">
        <v>43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45.6</v>
      </c>
      <c r="K9" s="29"/>
    </row>
    <row r="10" spans="1:11" x14ac:dyDescent="0.25">
      <c r="A10" s="31"/>
      <c r="B10" s="32"/>
      <c r="C10" s="33"/>
      <c r="D10" s="34" t="s">
        <v>29</v>
      </c>
      <c r="E10" s="35"/>
      <c r="F10" s="36">
        <f>SUM(F6:F9)</f>
        <v>550</v>
      </c>
      <c r="G10" s="36">
        <f>SUM(G6:G9)</f>
        <v>19.399999999999999</v>
      </c>
      <c r="H10" s="36">
        <f>SUM(H6:H9)</f>
        <v>19.299999999999997</v>
      </c>
      <c r="I10" s="36">
        <v>70.900000000000006</v>
      </c>
      <c r="J10" s="36">
        <f>SUM(J6:J9)</f>
        <v>590.40000000000009</v>
      </c>
      <c r="K10" s="37"/>
    </row>
    <row r="11" spans="1:11" x14ac:dyDescent="0.25">
      <c r="A11" s="38">
        <f>A6</f>
        <v>1</v>
      </c>
      <c r="B11" s="39">
        <f>B6</f>
        <v>1</v>
      </c>
      <c r="C11" s="40" t="s">
        <v>30</v>
      </c>
      <c r="D11" s="30" t="s">
        <v>31</v>
      </c>
      <c r="E11" s="27" t="s">
        <v>32</v>
      </c>
      <c r="F11" s="28">
        <v>100</v>
      </c>
      <c r="G11" s="28">
        <v>1.4</v>
      </c>
      <c r="H11" s="28">
        <v>0.2</v>
      </c>
      <c r="I11" s="28">
        <v>8.3000000000000007</v>
      </c>
      <c r="J11" s="28">
        <v>41.6</v>
      </c>
      <c r="K11" s="29">
        <v>2</v>
      </c>
    </row>
    <row r="12" spans="1:11" x14ac:dyDescent="0.25">
      <c r="A12" s="23"/>
      <c r="B12" s="24"/>
      <c r="C12" s="25"/>
      <c r="D12" s="30" t="s">
        <v>33</v>
      </c>
      <c r="E12" s="27" t="s">
        <v>34</v>
      </c>
      <c r="F12" s="28">
        <v>250</v>
      </c>
      <c r="G12" s="28">
        <v>7.5</v>
      </c>
      <c r="H12" s="28">
        <v>6.9</v>
      </c>
      <c r="I12" s="28">
        <v>18.899999999999999</v>
      </c>
      <c r="J12" s="28">
        <v>172.4</v>
      </c>
      <c r="K12" s="29">
        <v>102</v>
      </c>
    </row>
    <row r="13" spans="1:11" x14ac:dyDescent="0.25">
      <c r="A13" s="23"/>
      <c r="B13" s="24"/>
      <c r="C13" s="25"/>
      <c r="D13" s="30" t="s">
        <v>35</v>
      </c>
      <c r="E13" s="27" t="s">
        <v>44</v>
      </c>
      <c r="F13" s="28">
        <v>200</v>
      </c>
      <c r="G13" s="28">
        <v>15.2</v>
      </c>
      <c r="H13" s="28">
        <v>19.8</v>
      </c>
      <c r="I13" s="28">
        <v>58.1</v>
      </c>
      <c r="J13" s="28">
        <v>484.7</v>
      </c>
      <c r="K13" s="29">
        <v>133</v>
      </c>
    </row>
    <row r="14" spans="1:11" x14ac:dyDescent="0.25">
      <c r="A14" s="23"/>
      <c r="B14" s="24"/>
      <c r="C14" s="25"/>
      <c r="D14" s="30" t="s">
        <v>36</v>
      </c>
      <c r="E14" s="27" t="s">
        <v>37</v>
      </c>
      <c r="F14" s="28">
        <v>200</v>
      </c>
      <c r="G14" s="28">
        <v>0.1</v>
      </c>
      <c r="H14" s="28">
        <v>0</v>
      </c>
      <c r="I14" s="28">
        <v>16.600000000000001</v>
      </c>
      <c r="J14" s="28">
        <v>68.5</v>
      </c>
      <c r="K14" s="29">
        <v>436</v>
      </c>
    </row>
    <row r="15" spans="1:11" x14ac:dyDescent="0.25">
      <c r="A15" s="23"/>
      <c r="B15" s="24"/>
      <c r="C15" s="25"/>
      <c r="D15" s="30" t="s">
        <v>38</v>
      </c>
      <c r="E15" s="27" t="s">
        <v>39</v>
      </c>
      <c r="F15" s="28">
        <v>50</v>
      </c>
      <c r="G15" s="28">
        <v>3.3</v>
      </c>
      <c r="H15" s="28">
        <v>0.4</v>
      </c>
      <c r="I15" s="28">
        <v>21.2</v>
      </c>
      <c r="J15" s="28">
        <v>104.2</v>
      </c>
      <c r="K15" s="29"/>
    </row>
    <row r="16" spans="1:11" x14ac:dyDescent="0.25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31"/>
      <c r="B18" s="32"/>
      <c r="C18" s="33"/>
      <c r="D18" s="34" t="s">
        <v>29</v>
      </c>
      <c r="E18" s="35"/>
      <c r="F18" s="36">
        <f>SUM(F11:F17)</f>
        <v>800</v>
      </c>
      <c r="G18" s="36">
        <v>27.5</v>
      </c>
      <c r="H18" s="36">
        <v>27.3</v>
      </c>
      <c r="I18" s="36">
        <v>123.1</v>
      </c>
      <c r="J18" s="36">
        <v>871.4</v>
      </c>
      <c r="K18" s="37"/>
    </row>
    <row r="19" spans="1:11" ht="15.75" thickBot="1" x14ac:dyDescent="0.3">
      <c r="A19" s="41">
        <f>A6</f>
        <v>1</v>
      </c>
      <c r="B19" s="42">
        <f>B6</f>
        <v>1</v>
      </c>
      <c r="C19" s="48" t="s">
        <v>40</v>
      </c>
      <c r="D19" s="49"/>
      <c r="E19" s="43"/>
      <c r="F19" s="44">
        <f>F10+F18</f>
        <v>1350</v>
      </c>
      <c r="G19" s="44">
        <f>G10+G18</f>
        <v>46.9</v>
      </c>
      <c r="H19" s="44">
        <f>H10+H18</f>
        <v>46.599999999999994</v>
      </c>
      <c r="I19" s="44">
        <f>I10+I18</f>
        <v>194</v>
      </c>
      <c r="J19" s="44">
        <f>J10+J18</f>
        <v>1461.8000000000002</v>
      </c>
      <c r="K19" s="44"/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2025-01-13T18:26:33Z</dcterms:created>
  <dcterms:modified xsi:type="dcterms:W3CDTF">2025-01-19T08:26:08Z</dcterms:modified>
</cp:coreProperties>
</file>