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A17" i="1"/>
  <c r="J16" i="1"/>
  <c r="I16" i="1"/>
  <c r="H16" i="1"/>
  <c r="G16" i="1"/>
  <c r="F16" i="1"/>
  <c r="B11" i="1"/>
  <c r="A11" i="1"/>
  <c r="J10" i="1"/>
  <c r="I10" i="1"/>
  <c r="H10" i="1"/>
  <c r="G10" i="1"/>
  <c r="F10" i="1"/>
  <c r="H17" i="1" l="1"/>
  <c r="G17" i="1"/>
  <c r="J17" i="1"/>
  <c r="F17" i="1"/>
  <c r="I17" i="1"/>
</calcChain>
</file>

<file path=xl/sharedStrings.xml><?xml version="1.0" encoding="utf-8"?>
<sst xmlns="http://schemas.openxmlformats.org/spreadsheetml/2006/main" count="48" uniqueCount="47">
  <si>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</si>
  <si>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</si>
  <si>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</si>
  <si>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</si>
  <si>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</si>
  <si>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</si>
  <si>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</si>
  <si>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</si>
  <si>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</si>
  <si>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</si>
  <si>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</si>
  <si>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</si>
  <si>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</si>
  <si>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</si>
  <si>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</si>
  <si>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</si>
  <si>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</si>
  <si>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</si>
  <si>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</si>
  <si>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</si>
  <si>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</si>
  <si>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</si>
  <si>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</si>
  <si>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</si>
  <si>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</si>
  <si>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</si>
  <si>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</si>
  <si>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</si>
  <si>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</si>
  <si>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</si>
  <si>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</si>
  <si>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молоко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</si>
  <si>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</si>
  <si>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</si>
  <si>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</si>
  <si>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</si>
  <si>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</si>
  <si>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</si>
  <si>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</si>
  <si>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ржаной</t>
  </si>
  <si>
    <t>Итого за день:</t>
  </si>
  <si>
    <t>каша ячневая вязкая молочная с маслом сливочным</t>
  </si>
  <si>
    <t>батон</t>
  </si>
  <si>
    <t>мандарин</t>
  </si>
  <si>
    <t>помидор свежий</t>
  </si>
  <si>
    <t>борщ с капустой и картофелем со сметаной</t>
  </si>
  <si>
    <t>запеканка картофельная с мясом и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</si>
</sst>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J18" sqref="J1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/>
      <c r="I3" s="8"/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</row>
    <row r="5" spans="1:11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x14ac:dyDescent="0.25">
      <c r="A6" s="16">
        <v>2</v>
      </c>
      <c r="B6" s="17">
        <v>5</v>
      </c>
      <c r="C6" s="18" t="s">
        <v>25</v>
      </c>
      <c r="D6" s="19" t="s">
        <v>26</v>
      </c>
      <c r="E6" s="20" t="s">
        <v>41</v>
      </c>
      <c r="F6" s="21">
        <v>150</v>
      </c>
      <c r="G6" s="21">
        <v>5.2</v>
      </c>
      <c r="H6" s="21">
        <v>10.199999999999999</v>
      </c>
      <c r="I6" s="21">
        <v>29.5</v>
      </c>
      <c r="J6" s="21">
        <v>237.2</v>
      </c>
      <c r="K6" s="22">
        <v>184</v>
      </c>
    </row>
    <row r="7" spans="1:11" x14ac:dyDescent="0.25">
      <c r="A7" s="23"/>
      <c r="B7" s="24"/>
      <c r="C7" s="25"/>
      <c r="D7" s="29" t="s">
        <v>27</v>
      </c>
      <c r="E7" s="26" t="s">
        <v>31</v>
      </c>
      <c r="F7" s="27">
        <v>200</v>
      </c>
      <c r="G7" s="27">
        <v>6</v>
      </c>
      <c r="H7" s="27">
        <v>5</v>
      </c>
      <c r="I7" s="27">
        <v>9.4</v>
      </c>
      <c r="J7" s="27">
        <v>109.6</v>
      </c>
      <c r="K7" s="28">
        <v>434</v>
      </c>
    </row>
    <row r="8" spans="1:11" x14ac:dyDescent="0.25">
      <c r="A8" s="23"/>
      <c r="B8" s="24"/>
      <c r="C8" s="25"/>
      <c r="D8" s="29" t="s">
        <v>29</v>
      </c>
      <c r="E8" s="26" t="s">
        <v>42</v>
      </c>
      <c r="F8" s="27">
        <v>50</v>
      </c>
      <c r="G8" s="27">
        <v>3.8</v>
      </c>
      <c r="H8" s="27">
        <v>1.5</v>
      </c>
      <c r="I8" s="27">
        <v>25.7</v>
      </c>
      <c r="J8" s="27">
        <v>134.9</v>
      </c>
      <c r="K8" s="28"/>
    </row>
    <row r="9" spans="1:11" x14ac:dyDescent="0.25">
      <c r="A9" s="23"/>
      <c r="B9" s="24"/>
      <c r="C9" s="25"/>
      <c r="D9" s="29" t="s">
        <v>30</v>
      </c>
      <c r="E9" s="26" t="s">
        <v>43</v>
      </c>
      <c r="F9" s="27">
        <v>100</v>
      </c>
      <c r="G9" s="27">
        <v>0.8</v>
      </c>
      <c r="H9" s="27">
        <v>0.2</v>
      </c>
      <c r="I9" s="27">
        <v>7.5</v>
      </c>
      <c r="J9" s="27">
        <v>35.9</v>
      </c>
      <c r="K9" s="28"/>
    </row>
    <row r="10" spans="1:11" x14ac:dyDescent="0.25">
      <c r="A10" s="30"/>
      <c r="B10" s="31"/>
      <c r="C10" s="32"/>
      <c r="D10" s="33" t="s">
        <v>32</v>
      </c>
      <c r="E10" s="34"/>
      <c r="F10" s="35">
        <f>SUM(F6:F9)</f>
        <v>500</v>
      </c>
      <c r="G10" s="35">
        <f>SUM(G6:G9)</f>
        <v>15.8</v>
      </c>
      <c r="H10" s="35">
        <f>SUM(H6:H9)</f>
        <v>16.899999999999999</v>
      </c>
      <c r="I10" s="35">
        <f>SUM(I6:I9)</f>
        <v>72.099999999999994</v>
      </c>
      <c r="J10" s="35">
        <f>SUM(J6:J9)</f>
        <v>517.59999999999991</v>
      </c>
      <c r="K10" s="36"/>
    </row>
    <row r="11" spans="1:11" x14ac:dyDescent="0.25">
      <c r="A11" s="37">
        <f>A6</f>
        <v>2</v>
      </c>
      <c r="B11" s="38">
        <f>B6</f>
        <v>5</v>
      </c>
      <c r="C11" s="39" t="s">
        <v>33</v>
      </c>
      <c r="D11" s="29" t="s">
        <v>34</v>
      </c>
      <c r="E11" s="26" t="s">
        <v>44</v>
      </c>
      <c r="F11" s="27">
        <v>60</v>
      </c>
      <c r="G11" s="27">
        <v>0.7</v>
      </c>
      <c r="H11" s="27">
        <v>0.1</v>
      </c>
      <c r="I11" s="27">
        <v>2.2999999999999998</v>
      </c>
      <c r="J11" s="27">
        <v>13.2</v>
      </c>
      <c r="K11" s="28">
        <v>3</v>
      </c>
    </row>
    <row r="12" spans="1:11" x14ac:dyDescent="0.25">
      <c r="A12" s="23"/>
      <c r="B12" s="24"/>
      <c r="C12" s="25"/>
      <c r="D12" s="29" t="s">
        <v>35</v>
      </c>
      <c r="E12" s="26" t="s">
        <v>45</v>
      </c>
      <c r="F12" s="27">
        <v>250</v>
      </c>
      <c r="G12" s="27">
        <v>4.8</v>
      </c>
      <c r="H12" s="27">
        <v>7.3</v>
      </c>
      <c r="I12" s="27">
        <v>34.6</v>
      </c>
      <c r="J12" s="27">
        <v>229.4</v>
      </c>
      <c r="K12" s="28">
        <v>82</v>
      </c>
    </row>
    <row r="13" spans="1:11" x14ac:dyDescent="0.25">
      <c r="A13" s="23"/>
      <c r="B13" s="24"/>
      <c r="C13" s="25"/>
      <c r="D13" s="29" t="s">
        <v>36</v>
      </c>
      <c r="E13" s="26" t="s">
        <v>46</v>
      </c>
      <c r="F13" s="27">
        <v>180</v>
      </c>
      <c r="G13" s="27">
        <v>17.600000000000001</v>
      </c>
      <c r="H13" s="27">
        <v>15.9</v>
      </c>
      <c r="I13" s="27">
        <v>45.1</v>
      </c>
      <c r="J13" s="27">
        <v>404.9</v>
      </c>
      <c r="K13" s="28">
        <v>371</v>
      </c>
    </row>
    <row r="14" spans="1:11" x14ac:dyDescent="0.25">
      <c r="A14" s="23"/>
      <c r="B14" s="24"/>
      <c r="C14" s="25"/>
      <c r="D14" s="29" t="s">
        <v>37</v>
      </c>
      <c r="E14" s="26" t="s">
        <v>28</v>
      </c>
      <c r="F14" s="27">
        <v>200</v>
      </c>
      <c r="G14" s="27">
        <v>0</v>
      </c>
      <c r="H14" s="27">
        <v>0</v>
      </c>
      <c r="I14" s="27">
        <v>9.6999999999999993</v>
      </c>
      <c r="J14" s="27">
        <v>39.799999999999997</v>
      </c>
      <c r="K14" s="28">
        <v>430</v>
      </c>
    </row>
    <row r="15" spans="1:11" x14ac:dyDescent="0.25">
      <c r="A15" s="23"/>
      <c r="B15" s="24"/>
      <c r="C15" s="25"/>
      <c r="D15" s="29" t="s">
        <v>38</v>
      </c>
      <c r="E15" s="26" t="s">
        <v>39</v>
      </c>
      <c r="F15" s="27">
        <v>20</v>
      </c>
      <c r="G15" s="27">
        <v>1.3</v>
      </c>
      <c r="H15" s="27">
        <v>0.2</v>
      </c>
      <c r="I15" s="27">
        <v>8.5</v>
      </c>
      <c r="J15" s="27">
        <v>42</v>
      </c>
      <c r="K15" s="28"/>
    </row>
    <row r="16" spans="1:11" x14ac:dyDescent="0.25">
      <c r="A16" s="30"/>
      <c r="B16" s="31"/>
      <c r="C16" s="32"/>
      <c r="D16" s="33" t="s">
        <v>32</v>
      </c>
      <c r="E16" s="34"/>
      <c r="F16" s="35">
        <f>SUM(F11:F15)</f>
        <v>710</v>
      </c>
      <c r="G16" s="35">
        <f>SUM(G11:G15)</f>
        <v>24.400000000000002</v>
      </c>
      <c r="H16" s="35">
        <f>SUM(H11:H15)</f>
        <v>23.5</v>
      </c>
      <c r="I16" s="35">
        <f>SUM(I11:I15)</f>
        <v>100.2</v>
      </c>
      <c r="J16" s="35">
        <f>SUM(J11:J15)</f>
        <v>729.3</v>
      </c>
      <c r="K16" s="36"/>
    </row>
    <row r="17" spans="1:11" ht="15.75" thickBot="1" x14ac:dyDescent="0.3">
      <c r="A17" s="40">
        <f>A6</f>
        <v>2</v>
      </c>
      <c r="B17" s="41">
        <f>B6</f>
        <v>5</v>
      </c>
      <c r="C17" s="47" t="s">
        <v>40</v>
      </c>
      <c r="D17" s="48"/>
      <c r="E17" s="42"/>
      <c r="F17" s="43">
        <f>F10+F16</f>
        <v>1210</v>
      </c>
      <c r="G17" s="43">
        <f>G10+G16</f>
        <v>40.200000000000003</v>
      </c>
      <c r="H17" s="43">
        <f>H10+H16</f>
        <v>40.4</v>
      </c>
      <c r="I17" s="43">
        <f>I10+I16</f>
        <v>172.3</v>
      </c>
      <c r="J17" s="43">
        <f>J10+J16</f>
        <v>1246.8999999999999</v>
      </c>
      <c r="K17" s="43"/>
    </row>
  </sheetData>
  <mergeCells count="4">
    <mergeCell ref="C1:E1"/>
    <mergeCell ref="H1:K1"/>
    <mergeCell ref="H2:K2"/>
    <mergeCell ref="C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2025-01-19T07:10:02Z</dcterms:created>
  <dcterms:modified xsi:type="dcterms:W3CDTF">2025-01-19T07:59:15Z</dcterms:modified>
</cp:coreProperties>
</file>