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A19" i="1"/>
  <c r="J18" i="1"/>
  <c r="I18" i="1"/>
  <c r="H18" i="1"/>
  <c r="G18" i="1"/>
  <c r="F18" i="1"/>
  <c r="B11" i="1"/>
  <c r="A11" i="1"/>
  <c r="J10" i="1"/>
  <c r="I10" i="1"/>
  <c r="H10" i="1"/>
  <c r="G10" i="1"/>
  <c r="F10" i="1"/>
  <c r="H19" i="1" l="1"/>
  <c r="I19" i="1"/>
  <c r="G19" i="1"/>
  <c r="F19" i="1"/>
  <c r="J19" i="1"/>
</calcChain>
</file>

<file path=xl/sharedStrings.xml><?xml version="1.0" encoding="utf-8"?>
<sst xmlns="http://schemas.openxmlformats.org/spreadsheetml/2006/main" count="48" uniqueCount="47">
  <si>
    <t>Школа</t>
  </si>
  <si>
    <t>МОУ "Средняя школа № 6"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</si>
  <si>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</si>
  <si>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</si>
  <si>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</si>
  <si>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</si>
  <si>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</si>
  <si>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Голубых Е.В.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</si>
  <si>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</si>
  <si>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</si>
  <si>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</si>
  <si>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</si>
  <si>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</si>
  <si>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</si>
  <si>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</si>
  <si>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</si>
  <si>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</si>
  <si>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</si>
  <si>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</si>
  <si>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</si>
  <si>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</si>
  <si>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</si>
  <si>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</si>
  <si>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</si>
  <si>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</si>
  <si>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</si>
  <si>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</si>
  <si>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чай с сахаром</t>
  </si>
  <si>
    <t>хлеб</t>
  </si>
  <si>
    <t>ржаной</t>
  </si>
  <si>
    <t>фрукты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</si>
  <si>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</si>
  <si>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</si>
  <si>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</si>
  <si>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</si>
  <si>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</si>
  <si>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</si>
  <si>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</si>
  <si>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Итого за день:</t>
  </si>
  <si>
    <t>пудинг из творога(запеченный) с соусом молочным</t>
  </si>
  <si>
    <t>огурец соленый</t>
  </si>
  <si>
    <t>суп из овощей со сметаной</t>
  </si>
  <si>
    <t>капуста тушеная с курой</t>
  </si>
  <si>
    <t>напиток яблочный</t>
  </si>
  <si>
    <t>12 лет и старше</t>
  </si>
  <si>
    <t>батон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</si>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</sst>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O6" sqref="O6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x14ac:dyDescent="0.25">
      <c r="A1" s="1" t="s">
        <v>0</v>
      </c>
      <c r="B1" s="2"/>
      <c r="C1" s="45" t="s">
        <v>1</v>
      </c>
      <c r="D1" s="46"/>
      <c r="E1" s="46"/>
      <c r="F1" s="3" t="s">
        <v>2</v>
      </c>
      <c r="G1" s="2" t="s">
        <v>3</v>
      </c>
      <c r="H1" s="47" t="s">
        <v>4</v>
      </c>
      <c r="I1" s="47"/>
      <c r="J1" s="47"/>
      <c r="K1" s="47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7"/>
      <c r="J2" s="47"/>
      <c r="K2" s="47"/>
    </row>
    <row r="3" spans="1:11" x14ac:dyDescent="0.25">
      <c r="A3" s="5" t="s">
        <v>8</v>
      </c>
      <c r="B3" s="2"/>
      <c r="C3" s="2"/>
      <c r="D3" s="6"/>
      <c r="E3" s="7" t="s">
        <v>44</v>
      </c>
      <c r="F3" s="2"/>
      <c r="G3" s="2" t="s">
        <v>9</v>
      </c>
      <c r="H3" s="8">
        <v>21</v>
      </c>
      <c r="I3" s="8">
        <v>1</v>
      </c>
      <c r="J3" s="9">
        <v>2025</v>
      </c>
      <c r="K3" s="10"/>
    </row>
    <row r="4" spans="1:11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</row>
    <row r="5" spans="1:11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</row>
    <row r="6" spans="1:11" x14ac:dyDescent="0.25">
      <c r="A6" s="16">
        <v>2</v>
      </c>
      <c r="B6" s="17">
        <v>4</v>
      </c>
      <c r="C6" s="18" t="s">
        <v>24</v>
      </c>
      <c r="D6" s="19" t="s">
        <v>25</v>
      </c>
      <c r="E6" s="20" t="s">
        <v>39</v>
      </c>
      <c r="F6" s="21">
        <v>180</v>
      </c>
      <c r="G6" s="21">
        <v>14.7</v>
      </c>
      <c r="H6" s="21">
        <v>16.3</v>
      </c>
      <c r="I6" s="21">
        <v>33.6</v>
      </c>
      <c r="J6" s="21">
        <v>349.6</v>
      </c>
      <c r="K6" s="22">
        <v>222</v>
      </c>
    </row>
    <row r="7" spans="1:11" x14ac:dyDescent="0.25">
      <c r="A7" s="23"/>
      <c r="B7" s="24"/>
      <c r="C7" s="25"/>
      <c r="D7" s="30" t="s">
        <v>26</v>
      </c>
      <c r="E7" s="27" t="s">
        <v>27</v>
      </c>
      <c r="F7" s="28">
        <v>200</v>
      </c>
      <c r="G7" s="28">
        <v>0</v>
      </c>
      <c r="H7" s="28">
        <v>0</v>
      </c>
      <c r="I7" s="28">
        <v>9.6999999999999993</v>
      </c>
      <c r="J7" s="28">
        <v>39.799999999999997</v>
      </c>
      <c r="K7" s="29">
        <v>430</v>
      </c>
    </row>
    <row r="8" spans="1:11" x14ac:dyDescent="0.25">
      <c r="A8" s="23"/>
      <c r="B8" s="24"/>
      <c r="C8" s="25"/>
      <c r="D8" s="30" t="s">
        <v>28</v>
      </c>
      <c r="E8" s="27" t="s">
        <v>45</v>
      </c>
      <c r="F8" s="28">
        <v>40</v>
      </c>
      <c r="G8" s="28">
        <v>3</v>
      </c>
      <c r="H8" s="28">
        <v>1.2</v>
      </c>
      <c r="I8" s="28">
        <v>20.6</v>
      </c>
      <c r="J8" s="28">
        <v>107.4</v>
      </c>
      <c r="K8" s="29"/>
    </row>
    <row r="9" spans="1:11" x14ac:dyDescent="0.25">
      <c r="A9" s="23"/>
      <c r="B9" s="24"/>
      <c r="C9" s="25"/>
      <c r="D9" s="30" t="s">
        <v>30</v>
      </c>
      <c r="E9" s="27" t="s">
        <v>46</v>
      </c>
      <c r="F9" s="28">
        <v>130</v>
      </c>
      <c r="G9" s="28">
        <v>0.5</v>
      </c>
      <c r="H9" s="28">
        <v>0.5</v>
      </c>
      <c r="I9" s="28">
        <v>12.7</v>
      </c>
      <c r="J9" s="28">
        <v>58.8</v>
      </c>
      <c r="K9" s="29"/>
    </row>
    <row r="10" spans="1:11" x14ac:dyDescent="0.25">
      <c r="A10" s="31"/>
      <c r="B10" s="32"/>
      <c r="C10" s="33"/>
      <c r="D10" s="34" t="s">
        <v>31</v>
      </c>
      <c r="E10" s="35"/>
      <c r="F10" s="36">
        <f>SUM(F6:F9)</f>
        <v>550</v>
      </c>
      <c r="G10" s="36">
        <f>SUM(G6:G9)</f>
        <v>18.2</v>
      </c>
      <c r="H10" s="36">
        <f>SUM(H6:H9)</f>
        <v>18</v>
      </c>
      <c r="I10" s="36">
        <f>SUM(I6:I9)</f>
        <v>76.599999999999994</v>
      </c>
      <c r="J10" s="36">
        <f>SUM(J6:J9)</f>
        <v>555.6</v>
      </c>
      <c r="K10" s="37"/>
    </row>
    <row r="11" spans="1:11" x14ac:dyDescent="0.25">
      <c r="A11" s="38">
        <f>A6</f>
        <v>2</v>
      </c>
      <c r="B11" s="39">
        <f>B6</f>
        <v>4</v>
      </c>
      <c r="C11" s="40" t="s">
        <v>32</v>
      </c>
      <c r="D11" s="30" t="s">
        <v>33</v>
      </c>
      <c r="E11" s="27" t="s">
        <v>40</v>
      </c>
      <c r="F11" s="28">
        <v>100</v>
      </c>
      <c r="G11" s="28">
        <v>1.4</v>
      </c>
      <c r="H11" s="28">
        <v>0.2</v>
      </c>
      <c r="I11" s="28">
        <v>8.3000000000000007</v>
      </c>
      <c r="J11" s="28">
        <v>41.6</v>
      </c>
      <c r="K11" s="29">
        <v>2</v>
      </c>
    </row>
    <row r="12" spans="1:11" x14ac:dyDescent="0.25">
      <c r="A12" s="23"/>
      <c r="B12" s="24"/>
      <c r="C12" s="25"/>
      <c r="D12" s="30" t="s">
        <v>34</v>
      </c>
      <c r="E12" s="27" t="s">
        <v>41</v>
      </c>
      <c r="F12" s="28">
        <v>250</v>
      </c>
      <c r="G12" s="28">
        <v>5.0999999999999996</v>
      </c>
      <c r="H12" s="28">
        <v>9.4</v>
      </c>
      <c r="I12" s="28">
        <v>28.1</v>
      </c>
      <c r="J12" s="28">
        <v>223.5</v>
      </c>
      <c r="K12" s="29">
        <v>99</v>
      </c>
    </row>
    <row r="13" spans="1:11" x14ac:dyDescent="0.25">
      <c r="A13" s="23"/>
      <c r="B13" s="24"/>
      <c r="C13" s="25"/>
      <c r="D13" s="30" t="s">
        <v>35</v>
      </c>
      <c r="E13" s="27" t="s">
        <v>42</v>
      </c>
      <c r="F13" s="28">
        <v>200</v>
      </c>
      <c r="G13" s="28">
        <v>18.100000000000001</v>
      </c>
      <c r="H13" s="28">
        <v>17.5</v>
      </c>
      <c r="I13" s="28">
        <v>48.4</v>
      </c>
      <c r="J13" s="28">
        <v>435.4</v>
      </c>
      <c r="K13" s="29">
        <v>139</v>
      </c>
    </row>
    <row r="14" spans="1:11" x14ac:dyDescent="0.25">
      <c r="A14" s="23"/>
      <c r="B14" s="24"/>
      <c r="C14" s="25"/>
      <c r="D14" s="30" t="s">
        <v>36</v>
      </c>
      <c r="E14" s="27" t="s">
        <v>43</v>
      </c>
      <c r="F14" s="28">
        <v>200</v>
      </c>
      <c r="G14" s="28">
        <v>0</v>
      </c>
      <c r="H14" s="28">
        <v>0</v>
      </c>
      <c r="I14" s="28">
        <v>9.6999999999999993</v>
      </c>
      <c r="J14" s="28">
        <v>39.799999999999997</v>
      </c>
      <c r="K14" s="29">
        <v>349</v>
      </c>
    </row>
    <row r="15" spans="1:11" x14ac:dyDescent="0.25">
      <c r="A15" s="23"/>
      <c r="B15" s="24"/>
      <c r="C15" s="25"/>
      <c r="D15" s="30" t="s">
        <v>37</v>
      </c>
      <c r="E15" s="27" t="s">
        <v>29</v>
      </c>
      <c r="F15" s="28">
        <v>50</v>
      </c>
      <c r="G15" s="28">
        <v>3.3</v>
      </c>
      <c r="H15" s="28">
        <v>0.4</v>
      </c>
      <c r="I15" s="28">
        <v>21.2</v>
      </c>
      <c r="J15" s="28">
        <v>104.6</v>
      </c>
      <c r="K15" s="29"/>
    </row>
    <row r="16" spans="1:11" x14ac:dyDescent="0.25">
      <c r="A16" s="23"/>
      <c r="B16" s="24"/>
      <c r="C16" s="25"/>
      <c r="D16" s="26"/>
      <c r="E16" s="27"/>
      <c r="F16" s="28"/>
      <c r="G16" s="28"/>
      <c r="H16" s="28"/>
      <c r="I16" s="28"/>
      <c r="J16" s="28"/>
      <c r="K16" s="29"/>
    </row>
    <row r="17" spans="1:11" x14ac:dyDescent="0.25">
      <c r="A17" s="23"/>
      <c r="B17" s="24"/>
      <c r="C17" s="25"/>
      <c r="D17" s="26"/>
      <c r="E17" s="27"/>
      <c r="F17" s="28"/>
      <c r="G17" s="28"/>
      <c r="H17" s="28"/>
      <c r="I17" s="28"/>
      <c r="J17" s="28"/>
      <c r="K17" s="29"/>
    </row>
    <row r="18" spans="1:11" x14ac:dyDescent="0.25">
      <c r="A18" s="31"/>
      <c r="B18" s="32"/>
      <c r="C18" s="33"/>
      <c r="D18" s="34" t="s">
        <v>31</v>
      </c>
      <c r="E18" s="35"/>
      <c r="F18" s="36">
        <f>SUM(F11:F17)</f>
        <v>800</v>
      </c>
      <c r="G18" s="36">
        <f>SUM(G11:G17)</f>
        <v>27.900000000000002</v>
      </c>
      <c r="H18" s="36">
        <f>SUM(H11:H17)</f>
        <v>27.5</v>
      </c>
      <c r="I18" s="36">
        <f>SUM(I11:I17)</f>
        <v>115.70000000000002</v>
      </c>
      <c r="J18" s="36">
        <f>SUM(J11:J17)</f>
        <v>844.9</v>
      </c>
      <c r="K18" s="37"/>
    </row>
    <row r="19" spans="1:11" ht="15.75" thickBot="1" x14ac:dyDescent="0.3">
      <c r="A19" s="41">
        <f>A6</f>
        <v>2</v>
      </c>
      <c r="B19" s="42">
        <f>B6</f>
        <v>4</v>
      </c>
      <c r="C19" s="48" t="s">
        <v>38</v>
      </c>
      <c r="D19" s="49"/>
      <c r="E19" s="43"/>
      <c r="F19" s="44">
        <f>F10+F18</f>
        <v>1350</v>
      </c>
      <c r="G19" s="44">
        <f>G10+G18</f>
        <v>46.1</v>
      </c>
      <c r="H19" s="44">
        <f>H10+H18</f>
        <v>45.5</v>
      </c>
      <c r="I19" s="44">
        <f>I10+I18</f>
        <v>192.3</v>
      </c>
      <c r="J19" s="44">
        <f>J10+J18</f>
        <v>1400.5</v>
      </c>
      <c r="K19" s="44"/>
    </row>
  </sheetData>
  <mergeCells count="4">
    <mergeCell ref="C1:E1"/>
    <mergeCell ref="H1:K1"/>
    <mergeCell ref="H2:K2"/>
    <mergeCell ref="C19:D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2025-01-19T07:07:54Z</dcterms:created>
  <dcterms:modified xsi:type="dcterms:W3CDTF">2025-01-19T07:49:45Z</dcterms:modified>
</cp:coreProperties>
</file>