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8" i="1" s="1"/>
  <c r="H9" i="1"/>
  <c r="I9" i="1"/>
  <c r="F17" i="1"/>
  <c r="F18" i="1" s="1"/>
  <c r="I17" i="1"/>
  <c r="J17" i="1"/>
  <c r="H18" i="1"/>
  <c r="I18" i="1" l="1"/>
  <c r="B18" i="1"/>
  <c r="A18" i="1"/>
  <c r="B10" i="1"/>
  <c r="A10" i="1"/>
</calcChain>
</file>

<file path=xl/sharedStrings.xml><?xml version="1.0" encoding="utf-8"?>
<sst xmlns="http://schemas.openxmlformats.org/spreadsheetml/2006/main" count="49" uniqueCount="47">
  <si>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</si>
  <si>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</si>
  <si>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</si>
  <si>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</si>
  <si>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</si>
  <si>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</si>
  <si>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</si>
  <si>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</si>
  <si>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</si>
  <si>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</si>
  <si>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</si>
  <si>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</si>
  <si>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</si>
  <si>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</si>
  <si>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</si>
  <si>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</si>
  <si>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</si>
  <si>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</si>
  <si>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</si>
  <si>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</si>
  <si>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</si>
  <si>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</si>
  <si>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</si>
  <si>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</si>
  <si>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</si>
  <si>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</si>
  <si>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</si>
  <si>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</si>
  <si>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</si>
  <si>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</si>
  <si>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</si>
  <si>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</si>
  <si>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</si>
  <si>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</si>
  <si>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</si>
  <si>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</si>
  <si>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</si>
  <si>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Итого за день:</t>
  </si>
  <si>
    <t>запеканка из творога с соусом молочным</t>
  </si>
  <si>
    <t>фрукт</t>
  </si>
  <si>
    <t>яблоко</t>
  </si>
  <si>
    <t>помидор свежий</t>
  </si>
  <si>
    <t>борщ с картофелем и сметаной</t>
  </si>
  <si>
    <t>тефтели из свинины с  соусом сметанным</t>
  </si>
  <si>
    <t>макаронные изделия отварные</t>
  </si>
  <si>
    <t>чай с сахаром</t>
  </si>
  <si>
    <t>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</si>
</sst>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0" fontId="1" fillId="2" borderId="24" xfId="0" applyFont="1" applyFill="1" applyBorder="1" applyAlignment="1" applyProtection="1">
      <alignment horizontal="left" wrapText="1"/>
      <protection locked="0"/>
    </xf>
    <xf numFmtId="0" fontId="1" fillId="2" borderId="25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E23" sqref="E2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ht="15" customHeight="1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7" t="s">
        <v>4</v>
      </c>
      <c r="I1" s="48"/>
      <c r="J1" s="48"/>
      <c r="K1" s="49"/>
    </row>
    <row r="2" spans="1:11" ht="18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</row>
    <row r="3" spans="1:11" x14ac:dyDescent="0.25">
      <c r="A3" s="5" t="s">
        <v>8</v>
      </c>
      <c r="B3" s="2"/>
      <c r="C3" s="2"/>
      <c r="D3" s="6"/>
      <c r="E3" s="7" t="s">
        <v>46</v>
      </c>
      <c r="F3" s="2"/>
      <c r="G3" s="2" t="s">
        <v>9</v>
      </c>
      <c r="H3" s="8">
        <v>14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</row>
    <row r="5" spans="1:11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</row>
    <row r="6" spans="1:11" x14ac:dyDescent="0.25">
      <c r="A6" s="16">
        <v>1</v>
      </c>
      <c r="B6" s="17">
        <v>4</v>
      </c>
      <c r="C6" s="18" t="s">
        <v>24</v>
      </c>
      <c r="D6" s="19" t="s">
        <v>25</v>
      </c>
      <c r="E6" s="20" t="s">
        <v>38</v>
      </c>
      <c r="F6" s="21">
        <v>180</v>
      </c>
      <c r="G6" s="21">
        <v>18.7</v>
      </c>
      <c r="H6" s="21">
        <v>19.100000000000001</v>
      </c>
      <c r="I6" s="21">
        <v>64.099999999999994</v>
      </c>
      <c r="J6" s="21">
        <v>517.1</v>
      </c>
      <c r="K6" s="22">
        <v>223</v>
      </c>
    </row>
    <row r="7" spans="1:11" x14ac:dyDescent="0.25">
      <c r="A7" s="23"/>
      <c r="B7" s="24"/>
      <c r="C7" s="25"/>
      <c r="D7" s="29" t="s">
        <v>26</v>
      </c>
      <c r="E7" s="26" t="s">
        <v>45</v>
      </c>
      <c r="F7" s="27">
        <v>200</v>
      </c>
      <c r="G7" s="27">
        <v>0</v>
      </c>
      <c r="H7" s="27">
        <v>0</v>
      </c>
      <c r="I7" s="27">
        <v>9.6999999999999993</v>
      </c>
      <c r="J7" s="27">
        <v>39.799999999999997</v>
      </c>
      <c r="K7" s="28">
        <v>431</v>
      </c>
    </row>
    <row r="8" spans="1:11" x14ac:dyDescent="0.25">
      <c r="A8" s="23"/>
      <c r="B8" s="24"/>
      <c r="C8" s="25"/>
      <c r="D8" s="29" t="s">
        <v>39</v>
      </c>
      <c r="E8" s="26" t="s">
        <v>40</v>
      </c>
      <c r="F8" s="27">
        <v>170</v>
      </c>
      <c r="G8" s="27">
        <v>0.8</v>
      </c>
      <c r="H8" s="27">
        <v>0.8</v>
      </c>
      <c r="I8" s="27">
        <v>19.600000000000001</v>
      </c>
      <c r="J8" s="27">
        <v>91.1</v>
      </c>
      <c r="K8" s="28"/>
    </row>
    <row r="9" spans="1:11" x14ac:dyDescent="0.25">
      <c r="A9" s="30"/>
      <c r="B9" s="31"/>
      <c r="C9" s="32"/>
      <c r="D9" s="33" t="s">
        <v>27</v>
      </c>
      <c r="E9" s="34"/>
      <c r="F9" s="35">
        <v>550</v>
      </c>
      <c r="G9" s="35">
        <f>SUM(G6:G8)</f>
        <v>19.5</v>
      </c>
      <c r="H9" s="35">
        <f>SUM(H6:H8)</f>
        <v>19.900000000000002</v>
      </c>
      <c r="I9" s="35">
        <f>SUM(I6:I8)</f>
        <v>93.4</v>
      </c>
      <c r="J9" s="35">
        <v>648</v>
      </c>
      <c r="K9" s="36"/>
    </row>
    <row r="10" spans="1:11" x14ac:dyDescent="0.25">
      <c r="A10" s="37">
        <f>A6</f>
        <v>1</v>
      </c>
      <c r="B10" s="38">
        <f>B6</f>
        <v>4</v>
      </c>
      <c r="C10" s="39" t="s">
        <v>28</v>
      </c>
      <c r="D10" s="29" t="s">
        <v>29</v>
      </c>
      <c r="E10" s="26" t="s">
        <v>41</v>
      </c>
      <c r="F10" s="27">
        <v>100</v>
      </c>
      <c r="G10" s="27">
        <v>1.1000000000000001</v>
      </c>
      <c r="H10" s="27">
        <v>0.2</v>
      </c>
      <c r="I10" s="27">
        <v>3.8</v>
      </c>
      <c r="J10" s="27">
        <v>22</v>
      </c>
      <c r="K10" s="28">
        <v>3</v>
      </c>
    </row>
    <row r="11" spans="1:11" x14ac:dyDescent="0.25">
      <c r="A11" s="23"/>
      <c r="B11" s="24"/>
      <c r="C11" s="25"/>
      <c r="D11" s="29" t="s">
        <v>30</v>
      </c>
      <c r="E11" s="26" t="s">
        <v>42</v>
      </c>
      <c r="F11" s="27">
        <v>250</v>
      </c>
      <c r="G11" s="27">
        <v>2.1</v>
      </c>
      <c r="H11" s="27">
        <v>6.5</v>
      </c>
      <c r="I11" s="27">
        <v>23.7</v>
      </c>
      <c r="J11" s="27">
        <v>166.2</v>
      </c>
      <c r="K11" s="28">
        <v>83</v>
      </c>
    </row>
    <row r="12" spans="1:11" x14ac:dyDescent="0.25">
      <c r="A12" s="23"/>
      <c r="B12" s="24"/>
      <c r="C12" s="25"/>
      <c r="D12" s="29" t="s">
        <v>31</v>
      </c>
      <c r="E12" s="26" t="s">
        <v>43</v>
      </c>
      <c r="F12" s="27">
        <v>100</v>
      </c>
      <c r="G12" s="27">
        <v>14.2</v>
      </c>
      <c r="H12" s="27">
        <v>13.6</v>
      </c>
      <c r="I12" s="27">
        <v>26.3</v>
      </c>
      <c r="J12" s="27">
        <v>292.5</v>
      </c>
      <c r="K12" s="28">
        <v>279</v>
      </c>
    </row>
    <row r="13" spans="1:11" x14ac:dyDescent="0.25">
      <c r="A13" s="23"/>
      <c r="B13" s="24"/>
      <c r="C13" s="25"/>
      <c r="D13" s="29" t="s">
        <v>32</v>
      </c>
      <c r="E13" s="26" t="s">
        <v>44</v>
      </c>
      <c r="F13" s="27">
        <v>180</v>
      </c>
      <c r="G13" s="27">
        <v>8</v>
      </c>
      <c r="H13" s="27">
        <v>7.8</v>
      </c>
      <c r="I13" s="27">
        <v>56.3</v>
      </c>
      <c r="J13" s="27">
        <v>336.2</v>
      </c>
      <c r="K13" s="28">
        <v>309</v>
      </c>
    </row>
    <row r="14" spans="1:11" x14ac:dyDescent="0.25">
      <c r="A14" s="23"/>
      <c r="B14" s="24"/>
      <c r="C14" s="25"/>
      <c r="D14" s="29" t="s">
        <v>33</v>
      </c>
      <c r="E14" s="26" t="s">
        <v>45</v>
      </c>
      <c r="F14" s="27">
        <v>200</v>
      </c>
      <c r="G14" s="27">
        <v>0</v>
      </c>
      <c r="H14" s="27">
        <v>0</v>
      </c>
      <c r="I14" s="27">
        <v>9.6999999999999993</v>
      </c>
      <c r="J14" s="27">
        <v>39.799999999999997</v>
      </c>
      <c r="K14" s="28">
        <v>436</v>
      </c>
    </row>
    <row r="15" spans="1:11" x14ac:dyDescent="0.25">
      <c r="A15" s="23"/>
      <c r="B15" s="24"/>
      <c r="C15" s="25"/>
      <c r="D15" s="29" t="s">
        <v>34</v>
      </c>
      <c r="E15" s="26"/>
      <c r="F15" s="27"/>
      <c r="G15" s="27"/>
      <c r="H15" s="27"/>
      <c r="I15" s="27"/>
      <c r="J15" s="27"/>
      <c r="K15" s="28"/>
    </row>
    <row r="16" spans="1:11" x14ac:dyDescent="0.25">
      <c r="A16" s="23"/>
      <c r="B16" s="24"/>
      <c r="C16" s="25"/>
      <c r="D16" s="29" t="s">
        <v>35</v>
      </c>
      <c r="E16" s="26" t="s">
        <v>36</v>
      </c>
      <c r="F16" s="27">
        <v>20</v>
      </c>
      <c r="G16" s="27">
        <v>1.3</v>
      </c>
      <c r="H16" s="27">
        <v>0.2</v>
      </c>
      <c r="I16" s="27">
        <v>8.5</v>
      </c>
      <c r="J16" s="27">
        <v>42</v>
      </c>
      <c r="K16" s="28"/>
    </row>
    <row r="17" spans="1:11" x14ac:dyDescent="0.25">
      <c r="A17" s="30"/>
      <c r="B17" s="31"/>
      <c r="C17" s="32"/>
      <c r="D17" s="33" t="s">
        <v>27</v>
      </c>
      <c r="E17" s="34"/>
      <c r="F17" s="35">
        <f>SUM(F10:F16)</f>
        <v>850</v>
      </c>
      <c r="G17" s="35">
        <v>26.7</v>
      </c>
      <c r="H17" s="35">
        <v>28.3</v>
      </c>
      <c r="I17" s="35">
        <f>SUM(I10:I16)</f>
        <v>128.30000000000001</v>
      </c>
      <c r="J17" s="35">
        <f>SUM(J10:J16)</f>
        <v>898.69999999999993</v>
      </c>
      <c r="K17" s="36"/>
    </row>
    <row r="18" spans="1:11" ht="15.75" customHeight="1" thickBot="1" x14ac:dyDescent="0.3">
      <c r="A18" s="40">
        <f>A6</f>
        <v>1</v>
      </c>
      <c r="B18" s="41">
        <f>B6</f>
        <v>4</v>
      </c>
      <c r="C18" s="50" t="s">
        <v>37</v>
      </c>
      <c r="D18" s="51"/>
      <c r="E18" s="42"/>
      <c r="F18" s="43">
        <f>F9+F17</f>
        <v>1400</v>
      </c>
      <c r="G18" s="43">
        <f>G9+G17</f>
        <v>46.2</v>
      </c>
      <c r="H18" s="43">
        <f>H9+H17</f>
        <v>48.2</v>
      </c>
      <c r="I18" s="43">
        <f>I9+I17</f>
        <v>221.70000000000002</v>
      </c>
      <c r="J18" s="43">
        <v>1546.7</v>
      </c>
      <c r="K18" s="43"/>
    </row>
  </sheetData>
  <mergeCells count="4">
    <mergeCell ref="C1:E1"/>
    <mergeCell ref="H1:K1"/>
    <mergeCell ref="H2:K2"/>
    <mergeCell ref="C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2025-01-12T12:53:34Z</dcterms:created>
  <dcterms:modified xsi:type="dcterms:W3CDTF">2025-01-13T19:32:20Z</dcterms:modified>
</cp:coreProperties>
</file>