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A19" i="1"/>
  <c r="J18" i="1"/>
  <c r="I18" i="1"/>
  <c r="F18" i="1"/>
  <c r="B11" i="1"/>
  <c r="A11" i="1"/>
  <c r="I10" i="1"/>
  <c r="H10" i="1"/>
  <c r="G10" i="1"/>
  <c r="G19" i="1" l="1"/>
  <c r="H19" i="1"/>
  <c r="I19" i="1"/>
  <c r="F19" i="1"/>
</calcChain>
</file>

<file path=xl/sharedStrings.xml><?xml version="1.0" encoding="utf-8"?>
<sst xmlns="http://schemas.openxmlformats.org/spreadsheetml/2006/main" count="50" uniqueCount="49">
  <si>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</si>
  <si>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</si>
  <si>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</si>
  <si>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</si>
  <si>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</si>
  <si>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</si>
  <si>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</si>
  <si>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</si>
  <si>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</si>
  <si>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</si>
  <si>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</si>
  <si>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</si>
  <si>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</si>
  <si>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</si>
  <si>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</si>
  <si>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</si>
  <si>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</si>
  <si>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</si>
  <si>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</si>
  <si>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</si>
  <si>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</si>
  <si>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</si>
  <si>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</si>
  <si>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</si>
  <si>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</si>
  <si>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</si>
  <si>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</si>
  <si>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</si>
  <si>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чай с сахаром и лимоном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</si>
  <si>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</si>
  <si>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</si>
  <si>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</si>
  <si>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</si>
  <si>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</si>
  <si>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</si>
  <si>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</si>
  <si>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</si>
  <si>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</si>
  <si>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ржаной</t>
  </si>
  <si>
    <t>Итого за день:</t>
  </si>
  <si>
    <t>запеканка из творога с соусом молочным</t>
  </si>
  <si>
    <t>150/20</t>
  </si>
  <si>
    <t>фрукт</t>
  </si>
  <si>
    <t>яблоко</t>
  </si>
  <si>
    <t>помидор свежий</t>
  </si>
  <si>
    <t>борщ с картофелем и сметаной</t>
  </si>
  <si>
    <t>тефтели из свинины с  соусом сметанным</t>
  </si>
  <si>
    <t>макаронные изделия отварные</t>
  </si>
  <si>
    <t>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</si>
</sst>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D18" sqref="D18:K19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</row>
    <row r="5" spans="1:11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x14ac:dyDescent="0.25">
      <c r="A6" s="16">
        <v>1</v>
      </c>
      <c r="B6" s="17">
        <v>4</v>
      </c>
      <c r="C6" s="18" t="s">
        <v>25</v>
      </c>
      <c r="D6" s="19" t="s">
        <v>26</v>
      </c>
      <c r="E6" s="20" t="s">
        <v>40</v>
      </c>
      <c r="F6" s="21" t="s">
        <v>41</v>
      </c>
      <c r="G6" s="21">
        <v>17.899999999999999</v>
      </c>
      <c r="H6" s="21">
        <v>16.2</v>
      </c>
      <c r="I6" s="21">
        <v>43.1</v>
      </c>
      <c r="J6" s="21">
        <v>400.8</v>
      </c>
      <c r="K6" s="22">
        <v>223</v>
      </c>
    </row>
    <row r="7" spans="1:11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</row>
    <row r="8" spans="1:11" x14ac:dyDescent="0.25">
      <c r="A8" s="23"/>
      <c r="B8" s="24"/>
      <c r="C8" s="25"/>
      <c r="D8" s="30" t="s">
        <v>27</v>
      </c>
      <c r="E8" s="27" t="s">
        <v>28</v>
      </c>
      <c r="F8" s="28">
        <v>200</v>
      </c>
      <c r="G8" s="28">
        <v>0</v>
      </c>
      <c r="H8" s="28">
        <v>0</v>
      </c>
      <c r="I8" s="28">
        <v>9.8000000000000007</v>
      </c>
      <c r="J8" s="28">
        <v>40.200000000000003</v>
      </c>
      <c r="K8" s="29">
        <v>431</v>
      </c>
    </row>
    <row r="9" spans="1:11" x14ac:dyDescent="0.25">
      <c r="A9" s="23"/>
      <c r="B9" s="24"/>
      <c r="C9" s="25"/>
      <c r="D9" s="30" t="s">
        <v>42</v>
      </c>
      <c r="E9" s="27" t="s">
        <v>43</v>
      </c>
      <c r="F9" s="28">
        <v>150</v>
      </c>
      <c r="G9" s="28">
        <v>0.6</v>
      </c>
      <c r="H9" s="28">
        <v>0.6</v>
      </c>
      <c r="I9" s="28">
        <v>14.7</v>
      </c>
      <c r="J9" s="28">
        <v>68.3</v>
      </c>
      <c r="K9" s="29"/>
    </row>
    <row r="10" spans="1:11" x14ac:dyDescent="0.25">
      <c r="A10" s="31"/>
      <c r="B10" s="32"/>
      <c r="C10" s="33"/>
      <c r="D10" s="34" t="s">
        <v>29</v>
      </c>
      <c r="E10" s="35"/>
      <c r="F10" s="36">
        <v>520</v>
      </c>
      <c r="G10" s="36">
        <f>SUM(G6:G9)</f>
        <v>18.5</v>
      </c>
      <c r="H10" s="36">
        <f>SUM(H6:H9)</f>
        <v>16.8</v>
      </c>
      <c r="I10" s="36">
        <f>SUM(I6:I9)</f>
        <v>67.600000000000009</v>
      </c>
      <c r="J10" s="36">
        <v>509.3</v>
      </c>
      <c r="K10" s="37"/>
    </row>
    <row r="11" spans="1:11" x14ac:dyDescent="0.25">
      <c r="A11" s="38">
        <f>A6</f>
        <v>1</v>
      </c>
      <c r="B11" s="39">
        <f>B6</f>
        <v>4</v>
      </c>
      <c r="C11" s="40" t="s">
        <v>30</v>
      </c>
      <c r="D11" s="30" t="s">
        <v>31</v>
      </c>
      <c r="E11" s="27" t="s">
        <v>44</v>
      </c>
      <c r="F11" s="28">
        <v>60</v>
      </c>
      <c r="G11" s="28">
        <v>0.7</v>
      </c>
      <c r="H11" s="28">
        <v>0.1</v>
      </c>
      <c r="I11" s="28">
        <v>2.2999999999999998</v>
      </c>
      <c r="J11" s="28">
        <v>13.2</v>
      </c>
      <c r="K11" s="29">
        <v>3</v>
      </c>
    </row>
    <row r="12" spans="1:11" x14ac:dyDescent="0.25">
      <c r="A12" s="23"/>
      <c r="B12" s="24"/>
      <c r="C12" s="25"/>
      <c r="D12" s="30" t="s">
        <v>32</v>
      </c>
      <c r="E12" s="27" t="s">
        <v>45</v>
      </c>
      <c r="F12" s="28">
        <v>250</v>
      </c>
      <c r="G12" s="28">
        <v>2.1</v>
      </c>
      <c r="H12" s="28">
        <v>6.5</v>
      </c>
      <c r="I12" s="28">
        <v>23.7</v>
      </c>
      <c r="J12" s="28">
        <v>166.2</v>
      </c>
      <c r="K12" s="29">
        <v>83</v>
      </c>
    </row>
    <row r="13" spans="1:11" x14ac:dyDescent="0.25">
      <c r="A13" s="23"/>
      <c r="B13" s="24"/>
      <c r="C13" s="25"/>
      <c r="D13" s="30" t="s">
        <v>33</v>
      </c>
      <c r="E13" s="27" t="s">
        <v>46</v>
      </c>
      <c r="F13" s="28">
        <v>110</v>
      </c>
      <c r="G13" s="28">
        <v>14.2</v>
      </c>
      <c r="H13" s="28">
        <v>14.9</v>
      </c>
      <c r="I13" s="28">
        <v>27.1</v>
      </c>
      <c r="J13" s="28">
        <v>307.89999999999998</v>
      </c>
      <c r="K13" s="29">
        <v>279</v>
      </c>
    </row>
    <row r="14" spans="1:11" x14ac:dyDescent="0.25">
      <c r="A14" s="23"/>
      <c r="B14" s="24"/>
      <c r="C14" s="25"/>
      <c r="D14" s="30" t="s">
        <v>34</v>
      </c>
      <c r="E14" s="27" t="s">
        <v>47</v>
      </c>
      <c r="F14" s="28">
        <v>150</v>
      </c>
      <c r="G14" s="28">
        <v>5.4</v>
      </c>
      <c r="H14" s="28">
        <v>4.8</v>
      </c>
      <c r="I14" s="28">
        <v>34.4</v>
      </c>
      <c r="J14" s="28">
        <v>207.8</v>
      </c>
      <c r="K14" s="29">
        <v>309</v>
      </c>
    </row>
    <row r="15" spans="1:11" x14ac:dyDescent="0.25">
      <c r="A15" s="23"/>
      <c r="B15" s="24"/>
      <c r="C15" s="25"/>
      <c r="D15" s="30" t="s">
        <v>35</v>
      </c>
      <c r="E15" s="27" t="s">
        <v>48</v>
      </c>
      <c r="F15" s="28">
        <v>180</v>
      </c>
      <c r="G15" s="28">
        <v>1</v>
      </c>
      <c r="H15" s="28">
        <v>0</v>
      </c>
      <c r="I15" s="28">
        <v>14.9</v>
      </c>
      <c r="J15" s="28">
        <v>61.5</v>
      </c>
      <c r="K15" s="29">
        <v>436</v>
      </c>
    </row>
    <row r="16" spans="1:11" x14ac:dyDescent="0.25">
      <c r="A16" s="23"/>
      <c r="B16" s="24"/>
      <c r="C16" s="25"/>
      <c r="D16" s="30" t="s">
        <v>36</v>
      </c>
      <c r="E16" s="27"/>
      <c r="F16" s="28"/>
      <c r="G16" s="28"/>
      <c r="H16" s="28"/>
      <c r="I16" s="28"/>
      <c r="J16" s="28"/>
      <c r="K16" s="29"/>
    </row>
    <row r="17" spans="1:11" x14ac:dyDescent="0.25">
      <c r="A17" s="23"/>
      <c r="B17" s="24"/>
      <c r="C17" s="25"/>
      <c r="D17" s="30" t="s">
        <v>37</v>
      </c>
      <c r="E17" s="27" t="s">
        <v>38</v>
      </c>
      <c r="F17" s="28">
        <v>20</v>
      </c>
      <c r="G17" s="28">
        <v>1.3</v>
      </c>
      <c r="H17" s="28">
        <v>0.2</v>
      </c>
      <c r="I17" s="28">
        <v>8.5</v>
      </c>
      <c r="J17" s="28">
        <v>42</v>
      </c>
      <c r="K17" s="29"/>
    </row>
    <row r="18" spans="1:11" x14ac:dyDescent="0.25">
      <c r="A18" s="31"/>
      <c r="B18" s="32"/>
      <c r="C18" s="33"/>
      <c r="D18" s="34" t="s">
        <v>29</v>
      </c>
      <c r="E18" s="35"/>
      <c r="F18" s="36">
        <f>SUM(F11:F17)</f>
        <v>770</v>
      </c>
      <c r="G18" s="36">
        <v>23.8</v>
      </c>
      <c r="H18" s="36">
        <v>26.5</v>
      </c>
      <c r="I18" s="36">
        <f>SUM(I11:I17)</f>
        <v>110.9</v>
      </c>
      <c r="J18" s="36">
        <f>SUM(J11:J17)</f>
        <v>798.59999999999991</v>
      </c>
      <c r="K18" s="37"/>
    </row>
    <row r="19" spans="1:11" ht="15.75" thickBot="1" x14ac:dyDescent="0.3">
      <c r="A19" s="41">
        <f>A6</f>
        <v>1</v>
      </c>
      <c r="B19" s="42">
        <f>B6</f>
        <v>4</v>
      </c>
      <c r="C19" s="48" t="s">
        <v>39</v>
      </c>
      <c r="D19" s="49"/>
      <c r="E19" s="43"/>
      <c r="F19" s="44">
        <f>F10+F18</f>
        <v>1290</v>
      </c>
      <c r="G19" s="44">
        <f>G10+G18</f>
        <v>42.3</v>
      </c>
      <c r="H19" s="44">
        <f>H10+H18</f>
        <v>43.3</v>
      </c>
      <c r="I19" s="44">
        <f>I10+I18</f>
        <v>178.5</v>
      </c>
      <c r="J19" s="44">
        <v>1308</v>
      </c>
      <c r="K19" s="44"/>
    </row>
  </sheetData>
  <mergeCells count="4">
    <mergeCell ref="C1:E1"/>
    <mergeCell ref="H1:K1"/>
    <mergeCell ref="H2:K2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2025-01-12T12:53:34Z</dcterms:created>
  <dcterms:modified xsi:type="dcterms:W3CDTF">2025-01-13T16:48:37Z</dcterms:modified>
</cp:coreProperties>
</file>