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F19" i="1"/>
  <c r="B11" i="1"/>
  <c r="A11" i="1"/>
  <c r="J10" i="1"/>
  <c r="H10" i="1"/>
  <c r="G10" i="1"/>
  <c r="F10" i="1"/>
  <c r="H20" i="1" l="1"/>
  <c r="G20" i="1"/>
  <c r="I20" i="1"/>
  <c r="J20" i="1"/>
  <c r="F20" i="1"/>
</calcChain>
</file>

<file path=xl/sharedStrings.xml><?xml version="1.0" encoding="utf-8"?>
<sst xmlns="http://schemas.openxmlformats.org/spreadsheetml/2006/main" count="48" uniqueCount="46">
  <si>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</si>
  <si>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</si>
  <si>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</si>
  <si>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</si>
  <si>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</si>
  <si>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</si>
  <si>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</si>
  <si>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</si>
  <si>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</si>
  <si>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</si>
  <si>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</si>
  <si>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</si>
  <si>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</si>
  <si>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</si>
  <si>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</si>
  <si>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</si>
  <si>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</si>
  <si>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</si>
  <si>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</si>
  <si>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</si>
  <si>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</si>
  <si>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</si>
  <si>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</si>
  <si>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</si>
  <si>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</si>
  <si>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</si>
  <si>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</si>
  <si>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</si>
  <si>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 с сахаром</t>
  </si>
  <si>
    <t>хлеб</t>
  </si>
  <si>
    <t>итого</t>
  </si>
  <si>
    <t>Обед</t>
  </si>
  <si>
    <t>закуска</t>
  </si>
  <si>
    <t>Огурец соленый</t>
  </si>
  <si>
    <t>1 блюдо</t>
  </si>
  <si>
    <t>Суп картофельный с бобовыми(горох)</t>
  </si>
  <si>
    <t>2 блюдо</t>
  </si>
  <si>
    <t>напиток</t>
  </si>
  <si>
    <t>Напиток лимонный</t>
  </si>
  <si>
    <t>хлеб бел.</t>
  </si>
  <si>
    <t>хлеб черн.</t>
  </si>
  <si>
    <t>Ржаной</t>
  </si>
  <si>
    <t>Итого за день:</t>
  </si>
  <si>
    <t>Макароны с маслом сливочным и сыром</t>
  </si>
  <si>
    <t>Йогурт</t>
  </si>
  <si>
    <t>Картофель тушеный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</si>
</sst>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24" sqref="G24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1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9</v>
      </c>
      <c r="I3" s="11">
        <v>1</v>
      </c>
      <c r="J3" s="12">
        <v>2025</v>
      </c>
      <c r="K3" s="13"/>
    </row>
    <row r="4" spans="1:11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</row>
    <row r="5" spans="1:11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</row>
    <row r="6" spans="1:11" x14ac:dyDescent="0.25">
      <c r="A6" s="19">
        <v>1</v>
      </c>
      <c r="B6" s="20">
        <v>1</v>
      </c>
      <c r="C6" s="21" t="s">
        <v>25</v>
      </c>
      <c r="D6" s="22" t="s">
        <v>26</v>
      </c>
      <c r="E6" s="23" t="s">
        <v>43</v>
      </c>
      <c r="F6" s="24">
        <v>150</v>
      </c>
      <c r="G6" s="24">
        <v>11.4</v>
      </c>
      <c r="H6" s="24">
        <v>15.3</v>
      </c>
      <c r="I6" s="24">
        <v>301</v>
      </c>
      <c r="J6" s="24">
        <v>312.39999999999998</v>
      </c>
      <c r="K6" s="25">
        <v>210</v>
      </c>
    </row>
    <row r="7" spans="1:11" x14ac:dyDescent="0.25">
      <c r="A7" s="26"/>
      <c r="B7" s="27"/>
      <c r="C7" s="28"/>
      <c r="D7" s="33" t="s">
        <v>27</v>
      </c>
      <c r="E7" s="30" t="s">
        <v>28</v>
      </c>
      <c r="F7" s="31">
        <v>200</v>
      </c>
      <c r="G7" s="31">
        <v>0</v>
      </c>
      <c r="H7" s="31">
        <v>0</v>
      </c>
      <c r="I7" s="31">
        <v>9.6999999999999993</v>
      </c>
      <c r="J7" s="31">
        <v>39.799999999999997</v>
      </c>
      <c r="K7" s="32">
        <v>430</v>
      </c>
    </row>
    <row r="8" spans="1:11" x14ac:dyDescent="0.25">
      <c r="A8" s="26"/>
      <c r="B8" s="27"/>
      <c r="C8" s="28"/>
      <c r="D8" s="33" t="s">
        <v>29</v>
      </c>
      <c r="E8" s="30" t="s">
        <v>41</v>
      </c>
      <c r="F8" s="31">
        <v>40</v>
      </c>
      <c r="G8" s="31">
        <v>2.6</v>
      </c>
      <c r="H8" s="31">
        <v>0.4</v>
      </c>
      <c r="I8" s="31">
        <v>17</v>
      </c>
      <c r="J8" s="31">
        <v>84.1</v>
      </c>
      <c r="K8" s="32">
        <v>3</v>
      </c>
    </row>
    <row r="9" spans="1:11" x14ac:dyDescent="0.25">
      <c r="A9" s="26"/>
      <c r="B9" s="27"/>
      <c r="C9" s="28"/>
      <c r="D9" s="33"/>
      <c r="E9" s="30" t="s">
        <v>44</v>
      </c>
      <c r="F9" s="31">
        <v>115</v>
      </c>
      <c r="G9" s="31">
        <v>4.4000000000000004</v>
      </c>
      <c r="H9" s="31">
        <v>2.9</v>
      </c>
      <c r="I9" s="31">
        <v>14.1</v>
      </c>
      <c r="J9" s="31">
        <v>102.5</v>
      </c>
      <c r="K9" s="32"/>
    </row>
    <row r="10" spans="1:11" x14ac:dyDescent="0.25">
      <c r="A10" s="34"/>
      <c r="B10" s="35"/>
      <c r="C10" s="36"/>
      <c r="D10" s="37" t="s">
        <v>30</v>
      </c>
      <c r="E10" s="38"/>
      <c r="F10" s="39">
        <f>SUM(F6:F9)</f>
        <v>505</v>
      </c>
      <c r="G10" s="39">
        <f>SUM(G6:G9)</f>
        <v>18.399999999999999</v>
      </c>
      <c r="H10" s="39">
        <f>SUM(H6:H9)</f>
        <v>18.600000000000001</v>
      </c>
      <c r="I10" s="39">
        <v>70.900000000000006</v>
      </c>
      <c r="J10" s="39">
        <f>SUM(J6:J9)</f>
        <v>538.79999999999995</v>
      </c>
      <c r="K10" s="40"/>
    </row>
    <row r="11" spans="1:11" x14ac:dyDescent="0.25">
      <c r="A11" s="41">
        <f>A6</f>
        <v>1</v>
      </c>
      <c r="B11" s="42">
        <f>B6</f>
        <v>1</v>
      </c>
      <c r="C11" s="43" t="s">
        <v>31</v>
      </c>
      <c r="D11" s="33" t="s">
        <v>32</v>
      </c>
      <c r="E11" s="30" t="s">
        <v>33</v>
      </c>
      <c r="F11" s="31">
        <v>60</v>
      </c>
      <c r="G11" s="31">
        <v>0.5</v>
      </c>
      <c r="H11" s="31">
        <v>0.1</v>
      </c>
      <c r="I11" s="31">
        <v>1</v>
      </c>
      <c r="J11" s="31">
        <v>7.1</v>
      </c>
      <c r="K11" s="32">
        <v>2</v>
      </c>
    </row>
    <row r="12" spans="1:11" x14ac:dyDescent="0.25">
      <c r="A12" s="26"/>
      <c r="B12" s="27"/>
      <c r="C12" s="28"/>
      <c r="D12" s="33" t="s">
        <v>34</v>
      </c>
      <c r="E12" s="30" t="s">
        <v>35</v>
      </c>
      <c r="F12" s="31">
        <v>250</v>
      </c>
      <c r="G12" s="31">
        <v>7.5</v>
      </c>
      <c r="H12" s="31">
        <v>6.9</v>
      </c>
      <c r="I12" s="31">
        <v>18.899999999999999</v>
      </c>
      <c r="J12" s="31">
        <v>172.4</v>
      </c>
      <c r="K12" s="32">
        <v>102</v>
      </c>
    </row>
    <row r="13" spans="1:11" x14ac:dyDescent="0.25">
      <c r="A13" s="26"/>
      <c r="B13" s="27"/>
      <c r="C13" s="28"/>
      <c r="D13" s="33" t="s">
        <v>36</v>
      </c>
      <c r="E13" s="30" t="s">
        <v>45</v>
      </c>
      <c r="F13" s="31">
        <v>200</v>
      </c>
      <c r="G13" s="31">
        <v>142</v>
      </c>
      <c r="H13" s="31">
        <v>18.899999999999999</v>
      </c>
      <c r="I13" s="31">
        <v>57.2</v>
      </c>
      <c r="J13" s="31">
        <v>468.5</v>
      </c>
      <c r="K13" s="32">
        <v>1</v>
      </c>
    </row>
    <row r="14" spans="1:11" x14ac:dyDescent="0.25">
      <c r="A14" s="26"/>
      <c r="B14" s="27"/>
      <c r="C14" s="28"/>
      <c r="D14" s="33" t="s">
        <v>37</v>
      </c>
      <c r="E14" s="30" t="s">
        <v>38</v>
      </c>
      <c r="F14" s="31">
        <v>180</v>
      </c>
      <c r="G14" s="31">
        <v>0.1</v>
      </c>
      <c r="H14" s="31">
        <v>0</v>
      </c>
      <c r="I14" s="31">
        <v>14.9</v>
      </c>
      <c r="J14" s="31">
        <v>61.5</v>
      </c>
      <c r="K14" s="32">
        <v>436</v>
      </c>
    </row>
    <row r="15" spans="1:11" x14ac:dyDescent="0.25">
      <c r="A15" s="26"/>
      <c r="B15" s="27"/>
      <c r="C15" s="28"/>
      <c r="D15" s="33" t="s">
        <v>39</v>
      </c>
      <c r="E15" s="30"/>
      <c r="F15" s="31"/>
      <c r="G15" s="31"/>
      <c r="H15" s="31"/>
      <c r="I15" s="31"/>
      <c r="J15" s="31"/>
      <c r="K15" s="32"/>
    </row>
    <row r="16" spans="1:11" x14ac:dyDescent="0.25">
      <c r="A16" s="26"/>
      <c r="B16" s="27"/>
      <c r="C16" s="28"/>
      <c r="D16" s="33" t="s">
        <v>40</v>
      </c>
      <c r="E16" s="30" t="s">
        <v>41</v>
      </c>
      <c r="F16" s="31">
        <v>20</v>
      </c>
      <c r="G16" s="31">
        <v>1.3</v>
      </c>
      <c r="H16" s="31">
        <v>0.2</v>
      </c>
      <c r="I16" s="31">
        <v>8.5</v>
      </c>
      <c r="J16" s="31">
        <v>42</v>
      </c>
      <c r="K16" s="32"/>
    </row>
    <row r="17" spans="1:11" x14ac:dyDescent="0.25">
      <c r="A17" s="26"/>
      <c r="B17" s="27"/>
      <c r="C17" s="28"/>
      <c r="D17" s="29"/>
      <c r="E17" s="30"/>
      <c r="F17" s="31"/>
      <c r="G17" s="31"/>
      <c r="H17" s="31"/>
      <c r="I17" s="31"/>
      <c r="J17" s="31"/>
      <c r="K17" s="32"/>
    </row>
    <row r="18" spans="1:11" x14ac:dyDescent="0.25">
      <c r="A18" s="26"/>
      <c r="B18" s="27"/>
      <c r="C18" s="28"/>
      <c r="D18" s="29"/>
      <c r="E18" s="30"/>
      <c r="F18" s="31"/>
      <c r="G18" s="31"/>
      <c r="H18" s="31"/>
      <c r="I18" s="31"/>
      <c r="J18" s="31"/>
      <c r="K18" s="32"/>
    </row>
    <row r="19" spans="1:11" x14ac:dyDescent="0.25">
      <c r="A19" s="34"/>
      <c r="B19" s="35"/>
      <c r="C19" s="36"/>
      <c r="D19" s="37" t="s">
        <v>30</v>
      </c>
      <c r="E19" s="38"/>
      <c r="F19" s="39">
        <f>SUM(F11:F18)</f>
        <v>710</v>
      </c>
      <c r="G19" s="39">
        <v>23.6</v>
      </c>
      <c r="H19" s="39">
        <v>26.1</v>
      </c>
      <c r="I19" s="39">
        <v>100.5</v>
      </c>
      <c r="J19" s="39">
        <v>751.5</v>
      </c>
      <c r="K19" s="40"/>
    </row>
    <row r="20" spans="1:11" ht="15.75" thickBot="1" x14ac:dyDescent="0.3">
      <c r="A20" s="44">
        <f>A6</f>
        <v>1</v>
      </c>
      <c r="B20" s="45">
        <f>B6</f>
        <v>1</v>
      </c>
      <c r="C20" s="46" t="s">
        <v>42</v>
      </c>
      <c r="D20" s="47"/>
      <c r="E20" s="48"/>
      <c r="F20" s="49">
        <f>F10+F19</f>
        <v>1215</v>
      </c>
      <c r="G20" s="49">
        <f>G10+G19</f>
        <v>42</v>
      </c>
      <c r="H20" s="49">
        <f>H10+H19</f>
        <v>44.7</v>
      </c>
      <c r="I20" s="49">
        <f>I10+I19</f>
        <v>171.4</v>
      </c>
      <c r="J20" s="49">
        <f>J10+J19</f>
        <v>1290.3</v>
      </c>
      <c r="K20" s="49"/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2025-01-13T18:26:33Z</dcterms:created>
  <dcterms:modified xsi:type="dcterms:W3CDTF">2025-01-13T18:49:11Z</dcterms:modified>
</cp:coreProperties>
</file>